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<sst xmlns="http://schemas.openxmlformats.org/spreadsheetml/2006/main" count="32" uniqueCount="27">
  <si>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AIDS Health Services</t>
  </si>
  <si>
    <t>HIV Prevention</t>
  </si>
  <si>
    <t>Housing and Urban Health</t>
  </si>
  <si>
    <t>Behavioral Health, Substance Abuse Services</t>
  </si>
  <si>
    <t>Contracts Management &amp; Compliance</t>
  </si>
  <si>
    <t>PROGRAM MONITORING</t>
  </si>
  <si>
    <t>CONTRACT DEVELOPMENT</t>
  </si>
  <si>
    <t>FISCAL MONITORING</t>
  </si>
  <si>
    <t>FTEs</t>
  </si>
  <si>
    <t>Total Number of Contracts with Nonprofits</t>
  </si>
  <si>
    <t>Total Number of Nonprofits with Contracts with DPH</t>
  </si>
  <si>
    <t>Subtotal</t>
  </si>
  <si>
    <t>Total $ Value of Contracts with Nonprofits</t>
  </si>
  <si>
    <t>Total Number of Exhibits with Nonprofits</t>
  </si>
  <si>
    <t>Behavioral Health, Mental Health</t>
  </si>
  <si>
    <t>Audits</t>
  </si>
  <si>
    <t>Total</t>
  </si>
  <si>
    <t>Contract Accounting</t>
  </si>
  <si>
    <t>Clerical Support for Program Monitors</t>
  </si>
  <si>
    <t>$128 million</t>
  </si>
  <si>
    <t>MONITORING AND CONTRACT DEVELOPMENT</t>
  </si>
  <si>
    <t>PROFESSIONAL SERVICES CONTRACTS</t>
  </si>
  <si>
    <t># of Contracts</t>
  </si>
  <si>
    <t>Health Promotion &amp; Prevention, Env. Health, and Disease Control</t>
  </si>
  <si>
    <t>Primary Care, Population Health, Evaluation, and Insurance</t>
  </si>
  <si>
    <t>Community Health Network, SFGH, LHH, HAH</t>
  </si>
  <si>
    <t>N.A.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</si>
</sst>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25.421875" style="0" customWidth="1"/>
    <col min="2" max="2" width="56.28125" style="0" bestFit="1" customWidth="1"/>
    <col min="3" max="3" width="6.7109375" style="6" customWidth="1"/>
    <col min="4" max="4" width="13.140625" style="0" customWidth="1"/>
  </cols>
  <sheetData>
    <row r="1" ht="12.75">
      <c r="A1" s="15" t="s">
        <v>20</v>
      </c>
    </row>
    <row r="2" spans="3:4" ht="12.75">
      <c r="C2" s="8" t="s">
        <v>8</v>
      </c>
      <c r="D2" s="8" t="s">
        <v>22</v>
      </c>
    </row>
    <row r="3" ht="6.75" customHeight="1">
      <c r="D3" s="6"/>
    </row>
    <row r="4" spans="1:4" ht="12.75">
      <c r="A4" t="s">
        <v>5</v>
      </c>
      <c r="B4" t="s">
        <v>0</v>
      </c>
      <c r="C4" s="6">
        <v>8</v>
      </c>
      <c r="D4" s="16">
        <v>93</v>
      </c>
    </row>
    <row r="5" spans="2:4" ht="12.75">
      <c r="B5" t="s">
        <v>1</v>
      </c>
      <c r="C5" s="6">
        <v>4</v>
      </c>
      <c r="D5" s="16">
        <v>55</v>
      </c>
    </row>
    <row r="6" spans="1:4" ht="12.75">
      <c r="A6" s="2"/>
      <c r="B6" s="3" t="s">
        <v>14</v>
      </c>
      <c r="C6" s="4">
        <v>17</v>
      </c>
      <c r="D6" s="17">
        <v>89</v>
      </c>
    </row>
    <row r="7" spans="1:4" ht="12.75">
      <c r="A7" s="2"/>
      <c r="B7" s="3" t="s">
        <v>3</v>
      </c>
      <c r="C7" s="4">
        <v>6</v>
      </c>
      <c r="D7" s="17">
        <v>47</v>
      </c>
    </row>
    <row r="8" spans="1:4" ht="12.75">
      <c r="A8" s="2"/>
      <c r="B8" s="3" t="s">
        <v>2</v>
      </c>
      <c r="C8" s="4">
        <v>6</v>
      </c>
      <c r="D8" s="17">
        <v>43</v>
      </c>
    </row>
    <row r="9" spans="1:4" ht="12.75">
      <c r="A9" s="2"/>
      <c r="B9" s="3" t="s">
        <v>23</v>
      </c>
      <c r="C9" s="4">
        <v>6</v>
      </c>
      <c r="D9" s="17">
        <v>44</v>
      </c>
    </row>
    <row r="10" spans="1:4" ht="12.75">
      <c r="A10" s="2"/>
      <c r="B10" s="5" t="s">
        <v>24</v>
      </c>
      <c r="C10" s="4" t="s">
        <v>26</v>
      </c>
      <c r="D10" s="17">
        <v>20</v>
      </c>
    </row>
    <row r="11" spans="1:4" ht="12.75">
      <c r="A11" s="2"/>
      <c r="B11" s="5" t="s">
        <v>25</v>
      </c>
      <c r="C11" s="4" t="s">
        <v>26</v>
      </c>
      <c r="D11" s="17">
        <v>14</v>
      </c>
    </row>
    <row r="12" spans="1:4" ht="12.75">
      <c r="A12" s="2"/>
      <c r="B12" s="9" t="s">
        <v>18</v>
      </c>
      <c r="C12" s="14">
        <v>7</v>
      </c>
      <c r="D12" s="18">
        <v>0</v>
      </c>
    </row>
    <row r="13" spans="1:4" ht="12.75">
      <c r="A13" s="2"/>
      <c r="B13" s="10" t="s">
        <v>11</v>
      </c>
      <c r="C13" s="4">
        <f>SUBTOTAL(9,C4:C12)</f>
        <v>54</v>
      </c>
      <c r="D13" s="17">
        <f>SUBTOTAL(9,D4:D12)</f>
        <v>405</v>
      </c>
    </row>
    <row r="14" spans="2:4" ht="6.75" customHeight="1">
      <c r="B14" s="3"/>
      <c r="C14" s="4"/>
      <c r="D14" s="4"/>
    </row>
    <row r="15" spans="1:4" ht="12.75">
      <c r="A15" s="2" t="s">
        <v>6</v>
      </c>
      <c r="B15" s="5" t="s">
        <v>4</v>
      </c>
      <c r="C15" s="4">
        <v>1</v>
      </c>
      <c r="D15" s="4"/>
    </row>
    <row r="16" spans="1:3" ht="12.75">
      <c r="A16" s="2"/>
      <c r="B16" s="5" t="s">
        <v>4</v>
      </c>
      <c r="C16" s="4">
        <v>4</v>
      </c>
    </row>
    <row r="17" spans="1:3" ht="12.75">
      <c r="A17" s="2"/>
      <c r="B17" s="9" t="s">
        <v>4</v>
      </c>
      <c r="C17" s="14">
        <v>15.6</v>
      </c>
    </row>
    <row r="18" spans="1:3" ht="12.75">
      <c r="A18" s="2"/>
      <c r="B18" s="10" t="s">
        <v>11</v>
      </c>
      <c r="C18" s="4">
        <f>SUBTOTAL(9,C15:C17)</f>
        <v>20.6</v>
      </c>
    </row>
    <row r="19" ht="6.75" customHeight="1"/>
    <row r="20" spans="1:3" ht="12.75">
      <c r="A20" t="s">
        <v>7</v>
      </c>
      <c r="B20" t="s">
        <v>17</v>
      </c>
      <c r="C20" s="6">
        <v>10</v>
      </c>
    </row>
    <row r="21" spans="2:3" ht="12.75">
      <c r="B21" s="11" t="s">
        <v>15</v>
      </c>
      <c r="C21" s="14">
        <v>2</v>
      </c>
    </row>
    <row r="22" spans="2:3" ht="12.75">
      <c r="B22" s="10" t="s">
        <v>11</v>
      </c>
      <c r="C22" s="4">
        <f>SUBTOTAL(9,C20:C21)</f>
        <v>12</v>
      </c>
    </row>
    <row r="24" spans="2:4" ht="12.75">
      <c r="B24" s="10" t="s">
        <v>16</v>
      </c>
      <c r="C24" s="4">
        <f>SUBTOTAL(9,C2:C23)</f>
        <v>86.6</v>
      </c>
      <c r="D24" s="4"/>
    </row>
    <row r="25" spans="2:4" ht="12.75">
      <c r="B25" s="10"/>
      <c r="C25" s="4"/>
      <c r="D25" s="4"/>
    </row>
    <row r="26" spans="1:3" ht="12.75">
      <c r="A26" s="15" t="s">
        <v>21</v>
      </c>
      <c r="B26" s="10"/>
      <c r="C26" s="4"/>
    </row>
    <row r="28" spans="1:4" ht="12.75">
      <c r="A28" s="12" t="s">
        <v>12</v>
      </c>
      <c r="B28" s="7"/>
      <c r="C28" s="7"/>
      <c r="D28" s="1" t="s">
        <v>19</v>
      </c>
    </row>
    <row r="29" spans="1:4" ht="12.75">
      <c r="A29" s="6"/>
      <c r="B29" s="7"/>
      <c r="C29" s="7"/>
      <c r="D29" s="7"/>
    </row>
    <row r="30" spans="1:4" ht="12.75">
      <c r="A30" t="s">
        <v>9</v>
      </c>
      <c r="B30" s="7"/>
      <c r="D30" s="7">
        <f>138+147+52+11+7+50</f>
        <v>405</v>
      </c>
    </row>
    <row r="31" spans="1:4" ht="12.75">
      <c r="A31" s="12" t="s">
        <v>13</v>
      </c>
      <c r="B31" s="7"/>
      <c r="D31" s="13">
        <v>1047</v>
      </c>
    </row>
    <row r="32" spans="1:4" ht="12.75">
      <c r="A32" t="s">
        <v>10</v>
      </c>
      <c r="B32" s="7"/>
      <c r="D32" s="7">
        <v>127</v>
      </c>
    </row>
    <row r="33" spans="1:4" ht="12.75">
      <c r="A33" s="6"/>
      <c r="B33" s="7"/>
      <c r="C33" s="7"/>
      <c r="D33" s="7"/>
    </row>
  </sheetData>
  <printOptions horizontalCentered="1"/>
  <pageMargins left="0.25" right="0.25" top="1.5" bottom="0.75" header="0.52" footer="0.25"/>
  <pageSetup horizontalDpi="600" verticalDpi="600" orientation="landscape" r:id="rId1"/>
  <headerFooter alignWithMargins="0">
    <oddHeader>&amp;C&amp;"Arial,Bold"&amp;12Department of Public Health
Professional Services Contracts
</oddHeader>
    <oddFooter>&amp;L&amp;7M:/Contracts/&amp;F&amp;R&amp;6Printed: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DPH/CCSF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LEUNG_G</dc:creator>
  <cp:keywords/>
  <dc:description/>
  <cp:lastModifiedBy>HYLEE</cp:lastModifiedBy>
  <cp:lastPrinted>2003-04-28T18:47:52Z</cp:lastPrinted>
  <dcterms:created xsi:type="dcterms:W3CDTF">2003-04-23T01:39:39Z</dcterms:created>
  <dcterms:modified xsi:type="dcterms:W3CDTF">2003-05-01T22:14:47Z</dcterms:modified>
  <cp:category/>
  <cp:version/>
  <cp:contentType/>
  <cp:contentStatus/>
</cp:coreProperties>
</file>